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Tõrasoo kaitsealuste taimede püsielupaikade hooldustööd/"/>
    </mc:Choice>
  </mc:AlternateContent>
  <xr:revisionPtr revIDLastSave="122" documentId="8_{FB1E271B-4EC8-4E72-9225-A1A9265C1784}" xr6:coauthVersionLast="47" xr6:coauthVersionMax="47" xr10:uidLastSave="{EEFC65E4-3060-450E-9544-64714D048DB3}"/>
  <bookViews>
    <workbookView xWindow="-120" yWindow="-120" windowWidth="29040" windowHeight="1572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1" i="1"/>
  <c r="G10" i="1"/>
  <c r="G8" i="1"/>
  <c r="G12" i="1" l="1"/>
  <c r="G13" i="1" l="1"/>
  <c r="G14" i="1" s="1"/>
</calcChain>
</file>

<file path=xl/sharedStrings.xml><?xml version="1.0" encoding="utf-8"?>
<sst xmlns="http://schemas.openxmlformats.org/spreadsheetml/2006/main" count="20" uniqueCount="18">
  <si>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</si>
  <si>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</si>
  <si>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</si>
  <si>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</si>
  <si>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</si>
  <si>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</si>
  <si>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</si>
  <si>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</si>
  <si>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</si>
  <si>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</si>
  <si>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</si>
  <si>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</si>
  <si>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Tõrasoo LKA kaitsealuste taimede elupaikade taastamine</t>
  </si>
  <si>
    <t>tm</t>
  </si>
  <si>
    <t>Tõrasoo püst-linalehik 2 taastamistöö_Puidu kokkuvedu</t>
  </si>
  <si>
    <t>Tõrasoo püst-linalehik 2 taastamistöö_Raie, hekseldamine</t>
  </si>
  <si>
    <t>Tõrasoo jumalakäpa püsielupaiga hooldustööd 2_Raie</t>
  </si>
  <si>
    <t>Tõrasoo jumalakäpa püsielupaiga hooldustööd 2_Puidu kokkuvedu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</si>
</sst>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right"/>
    </xf>
    <xf numFmtId="0" fontId="8" fillId="2" borderId="0" xfId="0" applyFont="1" applyFill="1"/>
    <xf numFmtId="0" fontId="8" fillId="0" borderId="0" xfId="0" applyFont="1"/>
    <xf numFmtId="0" fontId="2" fillId="0" borderId="6" xfId="0" applyFont="1" applyBorder="1" applyAlignment="1">
      <alignment horizontal="left" wrapText="1"/>
    </xf>
    <xf numFmtId="0" fontId="10" fillId="2" borderId="3" xfId="0" applyFont="1" applyFill="1" applyBorder="1" applyAlignment="1">
      <alignment vertical="center"/>
    </xf>
    <xf numFmtId="2" fontId="2" fillId="0" borderId="1" xfId="5" applyNumberFormat="1" applyFont="1" applyBorder="1" applyAlignment="1">
      <alignment horizontal="right"/>
    </xf>
    <xf numFmtId="4" fontId="9" fillId="3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 wrapText="1"/>
    </xf>
    <xf numFmtId="2" fontId="9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6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  <cellStyle name="Prots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2" zoomScaleNormal="100" workbookViewId="0">
      <selection activeCell="J11" sqref="J11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9" style="1" customWidth="1"/>
    <col min="7" max="7" width="11.5703125" style="1" customWidth="1"/>
    <col min="8" max="1025" width="9.140625" style="1" customWidth="1"/>
  </cols>
  <sheetData>
    <row r="1" spans="1:12" ht="42" customHeight="1" x14ac:dyDescent="0.25">
      <c r="A1" s="3"/>
      <c r="B1" s="35"/>
      <c r="C1" s="35"/>
      <c r="D1" s="36" t="s">
        <v>0</v>
      </c>
      <c r="E1" s="36"/>
      <c r="F1" s="36"/>
      <c r="G1" s="36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7" t="s">
        <v>12</v>
      </c>
      <c r="C3" s="8"/>
      <c r="D3" s="8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9"/>
      <c r="E4" s="3"/>
      <c r="F4" s="3"/>
      <c r="G4" s="3"/>
      <c r="H4" s="3"/>
    </row>
    <row r="5" spans="1:12" ht="26.45" customHeight="1" x14ac:dyDescent="0.3">
      <c r="A5" s="3"/>
      <c r="B5" s="37" t="s">
        <v>1</v>
      </c>
      <c r="C5" s="37"/>
      <c r="D5" s="9"/>
      <c r="E5" s="3"/>
      <c r="F5" s="3"/>
      <c r="G5" s="3"/>
      <c r="H5" s="3"/>
    </row>
    <row r="6" spans="1:12" ht="24.95" customHeight="1" x14ac:dyDescent="0.25">
      <c r="A6" s="3"/>
      <c r="B6" s="38"/>
      <c r="C6" s="38"/>
      <c r="D6" s="10"/>
      <c r="E6" s="10"/>
      <c r="F6" s="10"/>
      <c r="G6" s="10"/>
      <c r="H6" s="3"/>
    </row>
    <row r="7" spans="1:12" ht="27" customHeight="1" x14ac:dyDescent="0.25">
      <c r="A7" s="3"/>
      <c r="B7" s="11" t="s">
        <v>2</v>
      </c>
      <c r="C7" s="12" t="s">
        <v>3</v>
      </c>
      <c r="D7" s="12" t="s">
        <v>4</v>
      </c>
      <c r="E7" s="12" t="s">
        <v>5</v>
      </c>
      <c r="F7" s="11" t="s">
        <v>6</v>
      </c>
      <c r="G7" s="12" t="s">
        <v>7</v>
      </c>
      <c r="H7" s="3"/>
    </row>
    <row r="8" spans="1:12" s="19" customFormat="1" ht="22.5" customHeight="1" x14ac:dyDescent="0.2">
      <c r="A8" s="13"/>
      <c r="B8" s="40">
        <v>1</v>
      </c>
      <c r="C8" s="15" t="s">
        <v>15</v>
      </c>
      <c r="D8" s="14" t="s">
        <v>8</v>
      </c>
      <c r="E8" s="20">
        <v>1.45</v>
      </c>
      <c r="F8" s="16">
        <v>2400</v>
      </c>
      <c r="G8" s="16">
        <f t="shared" ref="G8:G9" si="0">F8*E8</f>
        <v>3480</v>
      </c>
      <c r="H8" s="17"/>
      <c r="I8" s="18"/>
      <c r="J8" s="18"/>
      <c r="K8" s="18"/>
      <c r="L8" s="18"/>
    </row>
    <row r="9" spans="1:12" s="19" customFormat="1" ht="22.5" customHeight="1" x14ac:dyDescent="0.2">
      <c r="A9" s="13"/>
      <c r="B9" s="41"/>
      <c r="C9" s="15" t="s">
        <v>14</v>
      </c>
      <c r="D9" s="14" t="s">
        <v>13</v>
      </c>
      <c r="E9" s="20">
        <v>20</v>
      </c>
      <c r="F9" s="33">
        <v>19</v>
      </c>
      <c r="G9" s="16">
        <f t="shared" si="0"/>
        <v>380</v>
      </c>
      <c r="H9" s="17"/>
      <c r="I9" s="18"/>
      <c r="J9" s="18"/>
      <c r="K9" s="18"/>
      <c r="L9" s="18"/>
    </row>
    <row r="10" spans="1:12" s="19" customFormat="1" ht="22.5" customHeight="1" x14ac:dyDescent="0.2">
      <c r="A10" s="32"/>
      <c r="B10" s="40">
        <v>2</v>
      </c>
      <c r="C10" s="31" t="s">
        <v>16</v>
      </c>
      <c r="D10" s="14" t="s">
        <v>8</v>
      </c>
      <c r="E10" s="20">
        <v>26.55</v>
      </c>
      <c r="F10" s="16">
        <v>1900</v>
      </c>
      <c r="G10" s="16">
        <f t="shared" ref="G10:G11" si="1">E10*F10</f>
        <v>50445</v>
      </c>
      <c r="H10" s="17"/>
      <c r="I10" s="18"/>
      <c r="J10" s="18"/>
      <c r="K10" s="18"/>
      <c r="L10" s="18"/>
    </row>
    <row r="11" spans="1:12" s="19" customFormat="1" ht="22.5" customHeight="1" x14ac:dyDescent="0.2">
      <c r="A11" s="13"/>
      <c r="B11" s="41"/>
      <c r="C11" s="15" t="s">
        <v>17</v>
      </c>
      <c r="D11" s="14" t="s">
        <v>13</v>
      </c>
      <c r="E11" s="20">
        <v>800</v>
      </c>
      <c r="F11" s="16">
        <v>6</v>
      </c>
      <c r="G11" s="16">
        <f t="shared" si="1"/>
        <v>4800</v>
      </c>
      <c r="H11" s="17"/>
      <c r="I11" s="18"/>
      <c r="J11" s="18"/>
      <c r="K11" s="18"/>
      <c r="L11" s="18"/>
    </row>
    <row r="12" spans="1:12" s="19" customFormat="1" ht="22.5" customHeight="1" x14ac:dyDescent="0.2">
      <c r="A12" s="13"/>
      <c r="B12" s="21"/>
      <c r="C12" s="22"/>
      <c r="D12" s="23"/>
      <c r="E12" s="39" t="s">
        <v>9</v>
      </c>
      <c r="F12" s="39"/>
      <c r="G12" s="34">
        <f>SUM(G8:G11)</f>
        <v>59105</v>
      </c>
      <c r="H12" s="17"/>
      <c r="I12" s="18"/>
      <c r="J12" s="18"/>
      <c r="K12" s="18"/>
      <c r="L12" s="18"/>
    </row>
    <row r="13" spans="1:12" s="19" customFormat="1" ht="22.5" customHeight="1" x14ac:dyDescent="0.2">
      <c r="A13" s="13"/>
      <c r="B13" s="21"/>
      <c r="C13" s="22"/>
      <c r="D13" s="23"/>
      <c r="E13" s="24"/>
      <c r="F13" s="25" t="s">
        <v>10</v>
      </c>
      <c r="G13" s="26">
        <f>G12*0.22</f>
        <v>13003.1</v>
      </c>
      <c r="H13" s="17"/>
      <c r="I13" s="18"/>
      <c r="J13" s="18"/>
      <c r="K13" s="18"/>
      <c r="L13" s="18"/>
    </row>
    <row r="14" spans="1:12" s="19" customFormat="1" ht="22.5" customHeight="1" x14ac:dyDescent="0.2">
      <c r="A14" s="13"/>
      <c r="B14" s="9"/>
      <c r="C14" s="22"/>
      <c r="D14" s="9"/>
      <c r="E14" s="27"/>
      <c r="F14" s="28" t="s">
        <v>11</v>
      </c>
      <c r="G14" s="26">
        <f>G12+G13</f>
        <v>72108.100000000006</v>
      </c>
      <c r="H14" s="17"/>
      <c r="I14" s="18"/>
      <c r="J14" s="18"/>
      <c r="K14" s="18"/>
      <c r="L14" s="18"/>
    </row>
    <row r="15" spans="1:12" s="30" customFormat="1" ht="57.95" customHeight="1" x14ac:dyDescent="0.2">
      <c r="A15" s="29"/>
      <c r="B15" s="3"/>
      <c r="C15" s="3"/>
      <c r="D15" s="9"/>
      <c r="E15" s="3"/>
      <c r="F15" s="3"/>
      <c r="G15" s="3"/>
      <c r="H15" s="29"/>
    </row>
  </sheetData>
  <mergeCells count="7">
    <mergeCell ref="B1:C1"/>
    <mergeCell ref="D1:G1"/>
    <mergeCell ref="B5:C5"/>
    <mergeCell ref="B6:C6"/>
    <mergeCell ref="E12:F12"/>
    <mergeCell ref="B8:B9"/>
    <mergeCell ref="B10:B11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14a5b-24e2-4558-922f-8dc314919bfa">
      <Terms xmlns="http://schemas.microsoft.com/office/infopath/2007/PartnerControls"/>
    </lcf76f155ced4ddcb4097134ff3c332f>
    <TaxCatchAll xmlns="d0101652-bc8b-4278-adbd-fe8248181632" xsi:nil="true"/>
  </documentManagement>
</p:properties>
</file>

<file path=customXml/itemProps1.xml><?xml version="1.0" encoding="utf-8"?>
<ds:datastoreItem xmlns:ds="http://schemas.openxmlformats.org/officeDocument/2006/customXml" ds:itemID="{AB1FD236-7180-4111-91AE-A5853E6AD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CA8FC0-A6F0-4131-9010-F817F7D4B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B35E84-F7D2-4901-9009-46F4317C4ACD}">
  <ds:schemaRefs>
    <ds:schemaRef ds:uri="http://schemas.microsoft.com/office/2006/metadata/properties"/>
    <ds:schemaRef ds:uri="http://schemas.microsoft.com/office/infopath/2007/PartnerControls"/>
    <ds:schemaRef ds:uri="f1d14a5b-24e2-4558-922f-8dc314919bfa"/>
    <ds:schemaRef ds:uri="d0101652-bc8b-4278-adbd-fe8248181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Kaupo Jansen</cp:lastModifiedBy>
  <cp:revision>1</cp:revision>
  <cp:lastPrinted>2019-05-22T11:34:01Z</cp:lastPrinted>
  <dcterms:created xsi:type="dcterms:W3CDTF">2015-06-10T13:35:29Z</dcterms:created>
  <dcterms:modified xsi:type="dcterms:W3CDTF">2025-05-23T08:54:00Z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0x010100846350487A8D2B45BBBF1697B940CB51</vt:lpwstr>
  </property>
  <property fmtid="{D5CDD505-2E9C-101B-9397-08002B2CF9AE}" pid="9" name="MediaServiceImageTags">
    <vt:lpwstr/>
  </property>
</Properties>
</file>